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545" activeTab="0"/>
  </bookViews>
  <sheets>
    <sheet name="①申込書" sheetId="1" r:id="rId1"/>
  </sheets>
  <externalReferences>
    <externalReference r:id="rId4"/>
  </externalReferences>
  <definedNames>
    <definedName name="HTML1_1" hidden="1">"'[ﾌﾟﾗｯﾄﾌｫﾑ.XLS]プラットフォーム 変更分'!$A$1:$G$16"</definedName>
    <definedName name="HTML1_10" hidden="1">""</definedName>
    <definedName name="HTML1_11" hidden="1">1</definedName>
    <definedName name="HTML1_12" hidden="1">"C:\My Documents\変更h_w.htm"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2_1" hidden="1">"'[ﾌﾟﾗｯﾄﾌｫﾑ.XLS]プラットフォーム 変更分'!$A$1:$G$19"</definedName>
    <definedName name="HTML2_10" hidden="1">""</definedName>
    <definedName name="HTML2_11" hidden="1">1</definedName>
    <definedName name="HTML2_12" hidden="1">"C:\My Documents\変更h_w.htm"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""</definedName>
    <definedName name="HTML2_9" hidden="1">""</definedName>
    <definedName name="HTML3_1" hidden="1">"[ﾌﾟﾗｯﾄﾌｫﾑ.XLS]プラットフォーム!$A$1:$G$1656"</definedName>
    <definedName name="HTML3_10" hidden="1">""</definedName>
    <definedName name="HTML3_11" hidden="1">1</definedName>
    <definedName name="HTML3_12" hidden="1">"C:\My Documents\h_wMIN.htm"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-4146</definedName>
    <definedName name="HTML3_7" hidden="1">-4146</definedName>
    <definedName name="HTML3_8" hidden="1">""</definedName>
    <definedName name="HTML3_9" hidden="1">""</definedName>
    <definedName name="HTMLCount" hidden="1">3</definedName>
    <definedName name="_xlnm.Print_Area" localSheetId="0">'①申込書'!$A$1:$I$50</definedName>
  </definedNames>
  <calcPr fullCalcOnLoad="1"/>
</workbook>
</file>

<file path=xl/sharedStrings.xml><?xml version="1.0" encoding="utf-8"?>
<sst xmlns="http://schemas.openxmlformats.org/spreadsheetml/2006/main" count="89" uniqueCount="74">
  <si>
    <t>お問合せ／ご注文書送付先：</t>
  </si>
  <si>
    <t>〒</t>
  </si>
  <si>
    <t>Enterprise Linux 3</t>
  </si>
  <si>
    <t>製品番号</t>
  </si>
  <si>
    <t>定価</t>
  </si>
  <si>
    <t>数量</t>
  </si>
  <si>
    <t>合計</t>
  </si>
  <si>
    <t>MUBLN-1</t>
  </si>
  <si>
    <t>MUBLBL-1</t>
  </si>
  <si>
    <t>MUBLBL-3</t>
  </si>
  <si>
    <t>MUBLB-3</t>
  </si>
  <si>
    <t>MUBLPL-3</t>
  </si>
  <si>
    <t>MUBLP-3</t>
  </si>
  <si>
    <t>貴社注文日</t>
  </si>
  <si>
    <t>ミラクル・リナックス株式会社 　井澤・金井　宛</t>
  </si>
  <si>
    <t>ＴＥＬ： ０３－５４０４－５０４７／FAX：０３－５４０４－５０５１</t>
  </si>
  <si>
    <t>貴社注文番号</t>
  </si>
  <si>
    <t>Enterprise Linux Support　申込書　　</t>
  </si>
  <si>
    <t xml:space="preserve"> （*必ずご記入下さい）</t>
  </si>
  <si>
    <t>注文主/請求先：</t>
  </si>
  <si>
    <t>*住　所</t>
  </si>
  <si>
    <t>ビル</t>
  </si>
  <si>
    <t>*会社名</t>
  </si>
  <si>
    <t>部署名</t>
  </si>
  <si>
    <t>担当者名</t>
  </si>
  <si>
    <t xml:space="preserve"> 印 </t>
  </si>
  <si>
    <t>*電　話</t>
  </si>
  <si>
    <t>＊ＦＡＸ</t>
  </si>
  <si>
    <t>*E-mail</t>
  </si>
  <si>
    <t>注文書明細書</t>
  </si>
  <si>
    <t>↓Versionを選択してください</t>
  </si>
  <si>
    <t>Version</t>
  </si>
  <si>
    <t xml:space="preserve"> 製　品　名</t>
  </si>
  <si>
    <t>ｶﾃｺﾞﾘ</t>
  </si>
  <si>
    <t>1 Year Support</t>
  </si>
  <si>
    <r>
      <t xml:space="preserve">Enterprise Linux </t>
    </r>
    <r>
      <rPr>
        <b/>
        <sz val="12"/>
        <color indexed="12"/>
        <rFont val="ＭＳ Ｐゴシック"/>
        <family val="3"/>
      </rPr>
      <t xml:space="preserve">Network </t>
    </r>
    <r>
      <rPr>
        <sz val="12"/>
        <rFont val="ＭＳ Ｐゴシック"/>
        <family val="3"/>
      </rPr>
      <t>1Year</t>
    </r>
  </si>
  <si>
    <t>J</t>
  </si>
  <si>
    <r>
      <t xml:space="preserve">Enterprise Linux </t>
    </r>
    <r>
      <rPr>
        <b/>
        <sz val="12"/>
        <color indexed="10"/>
        <rFont val="ＭＳ Ｐゴシック"/>
        <family val="3"/>
      </rPr>
      <t>Basic</t>
    </r>
    <r>
      <rPr>
        <sz val="12"/>
        <color indexed="8"/>
        <rFont val="ＭＳ Ｐゴシック"/>
        <family val="3"/>
      </rPr>
      <t xml:space="preserve"> Limited 1Year</t>
    </r>
  </si>
  <si>
    <t>K</t>
  </si>
  <si>
    <t>MUBLB-1</t>
  </si>
  <si>
    <r>
      <t xml:space="preserve">Enterprise Linux </t>
    </r>
    <r>
      <rPr>
        <b/>
        <sz val="12"/>
        <color indexed="10"/>
        <rFont val="ＭＳ Ｐゴシック"/>
        <family val="3"/>
      </rPr>
      <t>Basic</t>
    </r>
    <r>
      <rPr>
        <sz val="12"/>
        <color indexed="8"/>
        <rFont val="ＭＳ Ｐゴシック"/>
        <family val="3"/>
      </rPr>
      <t xml:space="preserve"> 1Year</t>
    </r>
  </si>
  <si>
    <t>MUBLPL-1</t>
  </si>
  <si>
    <r>
      <t xml:space="preserve">Enterprise Linux </t>
    </r>
    <r>
      <rPr>
        <b/>
        <sz val="12"/>
        <color indexed="14"/>
        <rFont val="ＭＳ Ｐゴシック"/>
        <family val="3"/>
      </rPr>
      <t>Premier</t>
    </r>
    <r>
      <rPr>
        <sz val="12"/>
        <color indexed="8"/>
        <rFont val="ＭＳ Ｐゴシック"/>
        <family val="3"/>
      </rPr>
      <t xml:space="preserve"> Limited 1Year</t>
    </r>
  </si>
  <si>
    <t>MUBLP-1</t>
  </si>
  <si>
    <r>
      <t xml:space="preserve">Enterprise Linux </t>
    </r>
    <r>
      <rPr>
        <b/>
        <sz val="12"/>
        <color indexed="14"/>
        <rFont val="ＭＳ Ｐゴシック"/>
        <family val="3"/>
      </rPr>
      <t>Premier</t>
    </r>
    <r>
      <rPr>
        <sz val="12"/>
        <color indexed="8"/>
        <rFont val="ＭＳ Ｐゴシック"/>
        <family val="3"/>
      </rPr>
      <t xml:space="preserve"> 1Year</t>
    </r>
  </si>
  <si>
    <t>3 Year Support</t>
  </si>
  <si>
    <t>MUBLN-3</t>
  </si>
  <si>
    <r>
      <t xml:space="preserve">Enterprise Linux </t>
    </r>
    <r>
      <rPr>
        <b/>
        <sz val="12"/>
        <color indexed="12"/>
        <rFont val="ＭＳ Ｐゴシック"/>
        <family val="3"/>
      </rPr>
      <t xml:space="preserve">Network </t>
    </r>
    <r>
      <rPr>
        <sz val="12"/>
        <rFont val="ＭＳ Ｐゴシック"/>
        <family val="3"/>
      </rPr>
      <t>3Year</t>
    </r>
  </si>
  <si>
    <r>
      <t xml:space="preserve">Enterprise Linux </t>
    </r>
    <r>
      <rPr>
        <b/>
        <sz val="12"/>
        <color indexed="10"/>
        <rFont val="ＭＳ Ｐゴシック"/>
        <family val="3"/>
      </rPr>
      <t>Basic</t>
    </r>
    <r>
      <rPr>
        <sz val="12"/>
        <color indexed="8"/>
        <rFont val="ＭＳ Ｐゴシック"/>
        <family val="3"/>
      </rPr>
      <t xml:space="preserve"> Limited 3Year</t>
    </r>
  </si>
  <si>
    <r>
      <t xml:space="preserve">Enterprise Linux </t>
    </r>
    <r>
      <rPr>
        <b/>
        <sz val="12"/>
        <color indexed="10"/>
        <rFont val="ＭＳ Ｐゴシック"/>
        <family val="3"/>
      </rPr>
      <t>Basic</t>
    </r>
    <r>
      <rPr>
        <sz val="12"/>
        <color indexed="8"/>
        <rFont val="ＭＳ Ｐゴシック"/>
        <family val="3"/>
      </rPr>
      <t xml:space="preserve"> 3Year</t>
    </r>
  </si>
  <si>
    <r>
      <t xml:space="preserve">Enterprise Linux </t>
    </r>
    <r>
      <rPr>
        <b/>
        <sz val="12"/>
        <color indexed="14"/>
        <rFont val="ＭＳ Ｐゴシック"/>
        <family val="3"/>
      </rPr>
      <t>Premier</t>
    </r>
    <r>
      <rPr>
        <sz val="12"/>
        <color indexed="8"/>
        <rFont val="ＭＳ Ｐゴシック"/>
        <family val="3"/>
      </rPr>
      <t xml:space="preserve"> Limited 3Year</t>
    </r>
  </si>
  <si>
    <r>
      <t xml:space="preserve">Enterprise Linux </t>
    </r>
    <r>
      <rPr>
        <b/>
        <sz val="12"/>
        <color indexed="14"/>
        <rFont val="ＭＳ Ｐゴシック"/>
        <family val="3"/>
      </rPr>
      <t>Premier</t>
    </r>
    <r>
      <rPr>
        <sz val="12"/>
        <color indexed="8"/>
        <rFont val="ＭＳ Ｐゴシック"/>
        <family val="3"/>
      </rPr>
      <t xml:space="preserve"> 3Year</t>
    </r>
  </si>
  <si>
    <t>☆ご注意ください☆</t>
  </si>
  <si>
    <t>Support期間によっては、追加価格が発生する場合がございます。詳細は下記URLをご参照ください。</t>
  </si>
  <si>
    <t>http://www.oracle.com/support/collateral/elsp-lifetime.pdf</t>
  </si>
  <si>
    <t>↓どちらかを選択してください</t>
  </si>
  <si>
    <t>Extended Support</t>
  </si>
  <si>
    <t>申し込む　□</t>
  </si>
  <si>
    <t>申し込まない　□</t>
  </si>
  <si>
    <t>メディアキット</t>
  </si>
  <si>
    <t>B36599</t>
  </si>
  <si>
    <t>Enterprise Linux 4 Update 5 (New License) Media Pack for x86 (32 bit) (JP)</t>
  </si>
  <si>
    <t>B36600</t>
  </si>
  <si>
    <t>Enterprise Linux 4 Update 5 (New License) Media Pack for x86_64 (64 bit) (JP)</t>
  </si>
  <si>
    <t>B36601</t>
  </si>
  <si>
    <t>Enterprise Linux Release 5 Media Pack for x86 (32 bit) (JP)</t>
  </si>
  <si>
    <t>B36602</t>
  </si>
  <si>
    <t>Enterprise Linux Release 5 Media Pack for x86_64 (64 bit) (JP)</t>
  </si>
  <si>
    <t>サポート開始日</t>
  </si>
  <si>
    <t>0</t>
  </si>
  <si>
    <t>ミラクル・リナックス（株）では、個人情報保護法のもと、弊社のインターネットホームページにご案内している</t>
  </si>
  <si>
    <t>内容以外の目的にお客様の個人情報を利用しません。</t>
  </si>
  <si>
    <t>http://www.miraclelinux.com/policy/privacy.html</t>
  </si>
  <si>
    <t>2008SEP01作成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</si>
</sst>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_);[Red]\(&quot;\&quot;#,##0\)"/>
    <numFmt numFmtId="177" formatCode="&quot;\&quot;#,##0;[Red]&quot;\&quot;#,##0"/>
    <numFmt numFmtId="178" formatCode="0_);[Red]\(0\)"/>
    <numFmt numFmtId="179" formatCode="#,##0_);[Red]\(#,##0\)"/>
    <numFmt numFmtId="180" formatCode="###,###,###"/>
    <numFmt numFmtId="181" formatCode="#,##0;\-#,##0;&quot;-&quot;"/>
    <numFmt numFmtId="182" formatCode="&quot;$&quot;0,000"/>
    <numFmt numFmtId="183" formatCode="00"/>
    <numFmt numFmtId="184" formatCode="[&lt;=999]000;[&lt;=99999]000\-00;000\-0000"/>
    <numFmt numFmtId="185" formatCode="0.E+00"/>
    <numFmt numFmtId="186" formatCode="#,##0_ "/>
    <numFmt numFmtId="187" formatCode="mmm\-yyyy"/>
    <numFmt numFmtId="188" formatCode="yyyy/mm/dd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General\ &quot;ユ&quot;&quot;ー&quot;&quot;ザ&quot;&quot;ー&quot;"/>
    <numFmt numFmtId="193" formatCode="General&quot;ユ&quot;&quot;ー&quot;&quot;ザ&quot;&quot;ー&quot;"/>
    <numFmt numFmtId="194" formatCode="&quot;特&quot;&quot;価&quot;General"/>
    <numFmt numFmtId="195" formatCode="&quot;特&quot;&quot;価&quot;\ General"/>
    <numFmt numFmtId="196" formatCode="&quot;\&quot;#,##0.0;[Red]&quot;\&quot;\-#,##0.0"/>
    <numFmt numFmtId="197" formatCode="0_ "/>
    <numFmt numFmtId="198" formatCode="m/d"/>
    <numFmt numFmtId="199" formatCode="################"/>
    <numFmt numFmtId="200" formatCode="&quot;\&quot;################"/>
    <numFmt numFmtId="201" formatCode="&quot;\&quot;###,###"/>
    <numFmt numFmtId="202" formatCode="&quot;$&quot;#,##0_);[Red]\(&quot;$&quot;#,##0\)"/>
    <numFmt numFmtId="203" formatCode="&quot;〒&quot;@"/>
    <numFmt numFmtId="204" formatCode="&quot;\&quot;#,##0\-"/>
    <numFmt numFmtId="205" formatCode="#,##0\ \ "/>
    <numFmt numFmtId="206" formatCode="0\ \ "/>
    <numFmt numFmtId="207" formatCode="0\ "/>
    <numFmt numFmtId="208" formatCode="@\ "/>
    <numFmt numFmtId="209" formatCode="@\ \ \ \ \ \ \ "/>
    <numFmt numFmtId="210" formatCode="@\ \ \ \ \ "/>
    <numFmt numFmtId="211" formatCode="&quot;$&quot;#,##0.00_);[Red]\(&quot;$&quot;#,##0.00\)"/>
    <numFmt numFmtId="212" formatCode="0.00_)"/>
    <numFmt numFmtId="213" formatCode="0;[Red]0"/>
    <numFmt numFmtId="214" formatCode="@&quot;年&quot;"/>
    <numFmt numFmtId="215" formatCode="@&quot;月&quot;"/>
    <numFmt numFmtId="216" formatCode="@&quot;日&quot;"/>
  </numFmts>
  <fonts count="64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1"/>
      <name val="明朝"/>
      <family val="1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0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6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b/>
      <sz val="11"/>
      <name val="ＭＳ ゴシック"/>
      <family val="3"/>
    </font>
    <font>
      <sz val="14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b/>
      <sz val="11"/>
      <color indexed="10"/>
      <name val="ＭＳ Ｐゴシック"/>
      <family val="3"/>
    </font>
    <font>
      <b/>
      <u val="single"/>
      <sz val="24"/>
      <name val="ＭＳ Ｐゴシック"/>
      <family val="3"/>
    </font>
    <font>
      <b/>
      <sz val="11"/>
      <name val="ＭＳ Ｐゴシック"/>
      <family val="0"/>
    </font>
    <font>
      <sz val="12"/>
      <color indexed="10"/>
      <name val="ＭＳ Ｐゴシック"/>
      <family val="3"/>
    </font>
    <font>
      <sz val="20"/>
      <name val="ＭＳ Ｐゴシック"/>
      <family val="3"/>
    </font>
    <font>
      <b/>
      <sz val="11"/>
      <color indexed="57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12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indexed="14"/>
      <name val="ＭＳ Ｐゴシック"/>
      <family val="3"/>
    </font>
    <font>
      <sz val="12"/>
      <name val="ＭＳ ゴシック"/>
      <family val="3"/>
    </font>
    <font>
      <b/>
      <sz val="12"/>
      <name val="ＭＳ Ｐゴシック"/>
      <family val="3"/>
    </font>
    <font>
      <b/>
      <sz val="11"/>
      <color indexed="14"/>
      <name val="ＭＳ Ｐゴシック"/>
      <family val="3"/>
    </font>
    <font>
      <sz val="11"/>
      <color indexed="14"/>
      <name val="ＭＳ Ｐゴシック"/>
      <family val="3"/>
    </font>
    <font>
      <sz val="8"/>
      <name val="ＭＳ Ｐゴシック"/>
      <family val="3"/>
    </font>
    <font>
      <sz val="11"/>
      <color indexed="12"/>
      <name val="ＭＳ Ｐゴシック"/>
      <family val="3"/>
    </font>
    <font>
      <sz val="9"/>
      <color indexed="10"/>
      <name val="ＭＳ Ｐゴシック"/>
      <family val="3"/>
    </font>
    <font>
      <sz val="13"/>
      <name val="ＭＳ Ｐゴシック"/>
      <family val="3"/>
    </font>
    <font>
      <b/>
      <sz val="9"/>
      <color indexed="10"/>
      <name val="ＭＳ Ｐ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181" fontId="6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182" fontId="9" fillId="0" borderId="0">
      <alignment/>
      <protection/>
    </xf>
    <xf numFmtId="0" fontId="10" fillId="0" borderId="0">
      <alignment/>
      <protection/>
    </xf>
    <xf numFmtId="4" fontId="7" fillId="0" borderId="0">
      <alignment horizontal="right"/>
      <protection/>
    </xf>
    <xf numFmtId="4" fontId="11" fillId="0" borderId="0">
      <alignment horizontal="right"/>
      <protection/>
    </xf>
    <xf numFmtId="0" fontId="12" fillId="0" borderId="0">
      <alignment horizontal="left"/>
      <protection/>
    </xf>
    <xf numFmtId="0" fontId="13" fillId="0" borderId="0">
      <alignment/>
      <protection/>
    </xf>
    <xf numFmtId="0" fontId="14" fillId="0" borderId="0">
      <alignment horizontal="center"/>
      <protection/>
    </xf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3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19" fillId="0" borderId="5" applyNumberFormat="0" applyFill="0" applyAlignment="0" applyProtection="0"/>
    <xf numFmtId="0" fontId="20" fillId="3" borderId="0" applyNumberFormat="0" applyBorder="0" applyAlignment="0" applyProtection="0"/>
    <xf numFmtId="0" fontId="21" fillId="23" borderId="6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23" borderId="11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6" applyNumberFormat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34" fillId="0" borderId="0" xfId="74" applyFont="1">
      <alignment/>
      <protection/>
    </xf>
    <xf numFmtId="0" fontId="34" fillId="0" borderId="0" xfId="74" applyFont="1" applyBorder="1">
      <alignment/>
      <protection/>
    </xf>
    <xf numFmtId="0" fontId="35" fillId="0" borderId="0" xfId="74" applyFont="1" applyBorder="1" applyAlignment="1">
      <alignment horizontal="right"/>
      <protection/>
    </xf>
    <xf numFmtId="0" fontId="36" fillId="0" borderId="0" xfId="74" applyFont="1" applyBorder="1" applyAlignment="1">
      <alignment horizontal="right"/>
      <protection/>
    </xf>
    <xf numFmtId="0" fontId="34" fillId="0" borderId="0" xfId="74" applyFont="1" applyAlignment="1">
      <alignment vertical="center"/>
      <protection/>
    </xf>
    <xf numFmtId="0" fontId="34" fillId="0" borderId="0" xfId="74" applyFont="1" applyAlignment="1">
      <alignment vertical="top"/>
      <protection/>
    </xf>
    <xf numFmtId="0" fontId="39" fillId="0" borderId="0" xfId="74" applyFont="1">
      <alignment/>
      <protection/>
    </xf>
    <xf numFmtId="0" fontId="36" fillId="0" borderId="12" xfId="74" applyFont="1" applyBorder="1" applyAlignment="1">
      <alignment horizontal="right"/>
      <protection/>
    </xf>
    <xf numFmtId="0" fontId="39" fillId="0" borderId="0" xfId="74" applyFont="1" applyBorder="1" applyAlignment="1">
      <alignment vertical="center"/>
      <protection/>
    </xf>
    <xf numFmtId="0" fontId="40" fillId="0" borderId="0" xfId="74" applyFont="1" applyBorder="1" applyAlignment="1" applyProtection="1">
      <alignment horizontal="center"/>
      <protection locked="0"/>
    </xf>
    <xf numFmtId="0" fontId="41" fillId="24" borderId="0" xfId="0" applyFont="1" applyFill="1" applyBorder="1" applyAlignment="1">
      <alignment/>
    </xf>
    <xf numFmtId="0" fontId="39" fillId="0" borderId="0" xfId="74" applyFont="1" applyBorder="1">
      <alignment/>
      <protection/>
    </xf>
    <xf numFmtId="0" fontId="35" fillId="0" borderId="0" xfId="74" applyFont="1" applyAlignment="1">
      <alignment vertical="top"/>
      <protection/>
    </xf>
    <xf numFmtId="0" fontId="34" fillId="0" borderId="0" xfId="74" applyFont="1" applyAlignment="1">
      <alignment horizontal="right"/>
      <protection/>
    </xf>
    <xf numFmtId="0" fontId="43" fillId="0" borderId="0" xfId="74" applyFont="1" applyAlignment="1">
      <alignment/>
      <protection/>
    </xf>
    <xf numFmtId="0" fontId="30" fillId="0" borderId="0" xfId="74" applyFont="1">
      <alignment/>
      <protection/>
    </xf>
    <xf numFmtId="0" fontId="30" fillId="0" borderId="0" xfId="74" applyFont="1" applyAlignment="1">
      <alignment/>
      <protection/>
    </xf>
    <xf numFmtId="0" fontId="44" fillId="0" borderId="13" xfId="74" applyFont="1" applyBorder="1" applyAlignment="1">
      <alignment horizontal="center" vertical="center"/>
      <protection/>
    </xf>
    <xf numFmtId="0" fontId="35" fillId="0" borderId="14" xfId="74" applyFont="1" applyBorder="1" applyAlignment="1" applyProtection="1">
      <alignment horizontal="right" vertical="center"/>
      <protection locked="0"/>
    </xf>
    <xf numFmtId="0" fontId="45" fillId="0" borderId="0" xfId="74" applyFont="1">
      <alignment/>
      <protection/>
    </xf>
    <xf numFmtId="0" fontId="44" fillId="0" borderId="15" xfId="74" applyFont="1" applyBorder="1" applyAlignment="1">
      <alignment horizontal="center" vertical="center"/>
      <protection/>
    </xf>
    <xf numFmtId="0" fontId="44" fillId="0" borderId="15" xfId="74" applyFont="1" applyBorder="1" applyAlignment="1" applyProtection="1">
      <alignment horizontal="center" vertical="center"/>
      <protection locked="0"/>
    </xf>
    <xf numFmtId="0" fontId="43" fillId="24" borderId="0" xfId="0" applyFont="1" applyFill="1" applyAlignment="1">
      <alignment/>
    </xf>
    <xf numFmtId="0" fontId="40" fillId="0" borderId="0" xfId="74" applyFont="1" applyBorder="1" applyAlignment="1" applyProtection="1">
      <alignment vertical="center"/>
      <protection locked="0"/>
    </xf>
    <xf numFmtId="0" fontId="40" fillId="0" borderId="0" xfId="74" applyFont="1" applyBorder="1" applyAlignment="1" applyProtection="1">
      <alignment horizontal="right" vertical="center"/>
      <protection locked="0"/>
    </xf>
    <xf numFmtId="0" fontId="35" fillId="0" borderId="0" xfId="74" applyFont="1" applyBorder="1" applyAlignment="1" applyProtection="1">
      <alignment horizontal="right" vertical="center"/>
      <protection locked="0"/>
    </xf>
    <xf numFmtId="0" fontId="34" fillId="0" borderId="0" xfId="74" applyFont="1" applyAlignment="1">
      <alignment horizontal="center"/>
      <protection/>
    </xf>
    <xf numFmtId="0" fontId="40" fillId="0" borderId="0" xfId="74" applyFont="1" applyAlignment="1">
      <alignment horizontal="center" vertical="center"/>
      <protection/>
    </xf>
    <xf numFmtId="0" fontId="30" fillId="24" borderId="0" xfId="0" applyFont="1" applyFill="1" applyAlignment="1">
      <alignment/>
    </xf>
    <xf numFmtId="0" fontId="41" fillId="24" borderId="16" xfId="0" applyFont="1" applyFill="1" applyBorder="1" applyAlignment="1">
      <alignment vertical="center"/>
    </xf>
    <xf numFmtId="0" fontId="40" fillId="0" borderId="0" xfId="74" applyFont="1" applyBorder="1" applyAlignment="1" applyProtection="1">
      <alignment horizontal="left" vertical="center"/>
      <protection locked="0"/>
    </xf>
    <xf numFmtId="0" fontId="40" fillId="0" borderId="0" xfId="74" applyFont="1" applyBorder="1" applyAlignment="1" applyProtection="1">
      <alignment horizontal="center" vertical="center"/>
      <protection locked="0"/>
    </xf>
    <xf numFmtId="0" fontId="40" fillId="0" borderId="0" xfId="74" applyFont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 vertical="center"/>
    </xf>
    <xf numFmtId="0" fontId="47" fillId="0" borderId="15" xfId="0" applyFont="1" applyBorder="1" applyAlignment="1">
      <alignment vertical="center"/>
    </xf>
    <xf numFmtId="0" fontId="50" fillId="0" borderId="15" xfId="0" applyFont="1" applyBorder="1" applyAlignment="1">
      <alignment horizontal="center" vertical="center"/>
    </xf>
    <xf numFmtId="38" fontId="50" fillId="0" borderId="15" xfId="60" applyFont="1" applyBorder="1" applyAlignment="1">
      <alignment vertical="center"/>
    </xf>
    <xf numFmtId="178" fontId="40" fillId="0" borderId="15" xfId="0" applyNumberFormat="1" applyFont="1" applyFill="1" applyBorder="1" applyAlignment="1" applyProtection="1">
      <alignment horizontal="center" vertical="center"/>
      <protection locked="0"/>
    </xf>
    <xf numFmtId="176" fontId="34" fillId="0" borderId="15" xfId="0" applyNumberFormat="1" applyFont="1" applyFill="1" applyBorder="1" applyAlignment="1">
      <alignment vertical="center"/>
    </xf>
    <xf numFmtId="0" fontId="40" fillId="0" borderId="0" xfId="0" applyFont="1" applyAlignment="1">
      <alignment/>
    </xf>
    <xf numFmtId="0" fontId="40" fillId="0" borderId="0" xfId="0" applyFont="1" applyBorder="1" applyAlignment="1">
      <alignment horizontal="center"/>
    </xf>
    <xf numFmtId="0" fontId="40" fillId="0" borderId="0" xfId="74" applyFont="1">
      <alignment/>
      <protection/>
    </xf>
    <xf numFmtId="0" fontId="0" fillId="0" borderId="0" xfId="0" applyBorder="1" applyAlignment="1">
      <alignment/>
    </xf>
    <xf numFmtId="0" fontId="30" fillId="0" borderId="0" xfId="74" applyFont="1" applyBorder="1" applyAlignment="1">
      <alignment/>
      <protection/>
    </xf>
    <xf numFmtId="6" fontId="40" fillId="0" borderId="0" xfId="74" applyNumberFormat="1" applyFont="1" applyBorder="1" applyAlignment="1">
      <alignment/>
      <protection/>
    </xf>
    <xf numFmtId="178" fontId="40" fillId="0" borderId="0" xfId="0" applyNumberFormat="1" applyFont="1" applyBorder="1" applyAlignment="1" applyProtection="1">
      <alignment horizontal="center" vertical="center"/>
      <protection/>
    </xf>
    <xf numFmtId="9" fontId="40" fillId="0" borderId="0" xfId="0" applyNumberFormat="1" applyFont="1" applyFill="1" applyBorder="1" applyAlignment="1" applyProtection="1">
      <alignment horizontal="center" vertical="center"/>
      <protection locked="0"/>
    </xf>
    <xf numFmtId="176" fontId="40" fillId="0" borderId="0" xfId="0" applyNumberFormat="1" applyFont="1" applyFill="1" applyBorder="1" applyAlignment="1">
      <alignment vertical="center"/>
    </xf>
    <xf numFmtId="178" fontId="40" fillId="0" borderId="0" xfId="74" applyNumberFormat="1" applyFont="1" applyBorder="1" applyAlignment="1" applyProtection="1">
      <alignment horizontal="center" vertical="center"/>
      <protection/>
    </xf>
    <xf numFmtId="0" fontId="34" fillId="0" borderId="0" xfId="74" applyFont="1" applyBorder="1" applyAlignment="1">
      <alignment horizontal="center"/>
      <protection/>
    </xf>
    <xf numFmtId="0" fontId="54" fillId="0" borderId="0" xfId="74" applyFont="1" applyBorder="1" applyAlignment="1">
      <alignment horizontal="center" vertical="center"/>
      <protection/>
    </xf>
    <xf numFmtId="0" fontId="55" fillId="24" borderId="0" xfId="0" applyFont="1" applyFill="1" applyBorder="1" applyAlignment="1">
      <alignment vertical="center"/>
    </xf>
    <xf numFmtId="0" fontId="30" fillId="24" borderId="0" xfId="0" applyFont="1" applyFill="1" applyBorder="1" applyAlignment="1">
      <alignment vertical="center"/>
    </xf>
    <xf numFmtId="177" fontId="40" fillId="24" borderId="0" xfId="0" applyNumberFormat="1" applyFont="1" applyFill="1" applyBorder="1" applyAlignment="1">
      <alignment horizontal="center" vertical="center"/>
    </xf>
    <xf numFmtId="178" fontId="40" fillId="0" borderId="0" xfId="0" applyNumberFormat="1" applyFont="1" applyFill="1" applyBorder="1" applyAlignment="1" applyProtection="1">
      <alignment horizontal="center" vertical="center"/>
      <protection locked="0"/>
    </xf>
    <xf numFmtId="0" fontId="56" fillId="0" borderId="0" xfId="0" applyFont="1" applyBorder="1" applyAlignment="1">
      <alignment vertical="top"/>
    </xf>
    <xf numFmtId="0" fontId="35" fillId="0" borderId="0" xfId="0" applyFont="1" applyBorder="1" applyAlignment="1">
      <alignment/>
    </xf>
    <xf numFmtId="0" fontId="40" fillId="0" borderId="0" xfId="0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 applyProtection="1">
      <alignment/>
      <protection locked="0"/>
    </xf>
    <xf numFmtId="0" fontId="57" fillId="0" borderId="0" xfId="0" applyFont="1" applyBorder="1" applyAlignment="1">
      <alignment horizontal="centerContinuous" vertical="top"/>
    </xf>
    <xf numFmtId="0" fontId="57" fillId="0" borderId="0" xfId="0" applyFont="1" applyAlignment="1">
      <alignment horizontal="centerContinuous" vertical="top"/>
    </xf>
    <xf numFmtId="0" fontId="18" fillId="0" borderId="0" xfId="54" applyBorder="1" applyAlignment="1" applyProtection="1">
      <alignment vertical="top"/>
      <protection/>
    </xf>
    <xf numFmtId="0" fontId="58" fillId="0" borderId="0" xfId="54" applyFont="1" applyBorder="1" applyAlignment="1" applyProtection="1">
      <alignment/>
      <protection/>
    </xf>
    <xf numFmtId="0" fontId="59" fillId="0" borderId="0" xfId="73" applyFont="1" applyBorder="1" applyAlignment="1" applyProtection="1">
      <alignment vertical="top"/>
      <protection locked="0"/>
    </xf>
    <xf numFmtId="0" fontId="40" fillId="0" borderId="0" xfId="74" applyFont="1" applyBorder="1" applyAlignment="1" applyProtection="1">
      <alignment horizontal="right"/>
      <protection locked="0"/>
    </xf>
    <xf numFmtId="0" fontId="40" fillId="0" borderId="0" xfId="74" applyFont="1" applyBorder="1" applyAlignment="1" applyProtection="1">
      <alignment/>
      <protection locked="0"/>
    </xf>
    <xf numFmtId="0" fontId="34" fillId="0" borderId="0" xfId="74" applyFont="1" applyBorder="1" applyProtection="1">
      <alignment/>
      <protection locked="0"/>
    </xf>
    <xf numFmtId="0" fontId="60" fillId="0" borderId="0" xfId="74" applyFont="1" applyBorder="1">
      <alignment/>
      <protection/>
    </xf>
    <xf numFmtId="0" fontId="60" fillId="0" borderId="0" xfId="74" applyFont="1" applyBorder="1" applyAlignment="1">
      <alignment/>
      <protection/>
    </xf>
    <xf numFmtId="0" fontId="54" fillId="0" borderId="0" xfId="74" applyFont="1" applyBorder="1" applyAlignment="1">
      <alignment horizontal="center"/>
      <protection/>
    </xf>
    <xf numFmtId="0" fontId="34" fillId="0" borderId="0" xfId="74" applyFont="1" applyFill="1" applyBorder="1" applyAlignment="1">
      <alignment horizontal="center" vertical="center"/>
      <protection/>
    </xf>
    <xf numFmtId="0" fontId="38" fillId="0" borderId="0" xfId="74" applyNumberFormat="1" applyFont="1" applyBorder="1" applyAlignment="1" applyProtection="1">
      <alignment horizontal="center"/>
      <protection locked="0"/>
    </xf>
    <xf numFmtId="0" fontId="44" fillId="0" borderId="13" xfId="72" applyFont="1" applyBorder="1" applyAlignment="1">
      <alignment horizontal="center"/>
      <protection/>
    </xf>
    <xf numFmtId="214" fontId="34" fillId="0" borderId="13" xfId="74" applyNumberFormat="1" applyFont="1" applyBorder="1" applyAlignment="1" applyProtection="1">
      <alignment horizontal="right" vertical="center"/>
      <protection locked="0"/>
    </xf>
    <xf numFmtId="215" fontId="34" fillId="0" borderId="2" xfId="74" applyNumberFormat="1" applyFont="1" applyBorder="1" applyAlignment="1" applyProtection="1">
      <alignment horizontal="right" vertical="center"/>
      <protection locked="0"/>
    </xf>
    <xf numFmtId="216" fontId="34" fillId="0" borderId="17" xfId="74" applyNumberFormat="1" applyFont="1" applyBorder="1" applyAlignment="1" applyProtection="1">
      <alignment horizontal="right" vertical="center"/>
      <protection locked="0"/>
    </xf>
    <xf numFmtId="0" fontId="61" fillId="0" borderId="0" xfId="73" applyFont="1">
      <alignment/>
      <protection/>
    </xf>
    <xf numFmtId="0" fontId="61" fillId="0" borderId="0" xfId="73" applyFont="1" applyAlignment="1">
      <alignment vertical="top"/>
      <protection/>
    </xf>
    <xf numFmtId="0" fontId="18" fillId="0" borderId="0" xfId="54" applyAlignment="1" applyProtection="1">
      <alignment vertical="top"/>
      <protection/>
    </xf>
    <xf numFmtId="0" fontId="58" fillId="0" borderId="18" xfId="54" applyFont="1" applyBorder="1" applyAlignment="1" applyProtection="1">
      <alignment vertical="center"/>
      <protection/>
    </xf>
    <xf numFmtId="0" fontId="35" fillId="0" borderId="19" xfId="0" applyFont="1" applyBorder="1" applyAlignment="1">
      <alignment vertical="center"/>
    </xf>
    <xf numFmtId="0" fontId="35" fillId="0" borderId="20" xfId="0" applyFont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0" fontId="47" fillId="0" borderId="15" xfId="0" applyFont="1" applyBorder="1" applyAlignment="1">
      <alignment vertical="center"/>
    </xf>
    <xf numFmtId="0" fontId="40" fillId="0" borderId="2" xfId="74" applyFont="1" applyBorder="1" applyAlignment="1" applyProtection="1">
      <alignment horizontal="left" vertical="center"/>
      <protection locked="0"/>
    </xf>
    <xf numFmtId="0" fontId="40" fillId="0" borderId="17" xfId="74" applyFont="1" applyBorder="1" applyAlignment="1" applyProtection="1">
      <alignment horizontal="left" vertical="center"/>
      <protection locked="0"/>
    </xf>
    <xf numFmtId="0" fontId="40" fillId="0" borderId="13" xfId="74" applyFont="1" applyBorder="1" applyAlignment="1">
      <alignment vertical="center"/>
      <protection/>
    </xf>
    <xf numFmtId="0" fontId="40" fillId="0" borderId="2" xfId="74" applyFont="1" applyBorder="1" applyAlignment="1">
      <alignment vertical="center"/>
      <protection/>
    </xf>
    <xf numFmtId="0" fontId="40" fillId="0" borderId="13" xfId="74" applyFont="1" applyBorder="1" applyAlignment="1" applyProtection="1">
      <alignment horizontal="center" vertical="center"/>
      <protection locked="0"/>
    </xf>
    <xf numFmtId="0" fontId="40" fillId="0" borderId="17" xfId="74" applyFont="1" applyBorder="1" applyAlignment="1" applyProtection="1">
      <alignment horizontal="center" vertical="center"/>
      <protection locked="0"/>
    </xf>
    <xf numFmtId="31" fontId="38" fillId="0" borderId="0" xfId="74" applyNumberFormat="1" applyFont="1" applyBorder="1" applyAlignment="1" applyProtection="1">
      <alignment horizontal="center"/>
      <protection locked="0"/>
    </xf>
    <xf numFmtId="0" fontId="40" fillId="0" borderId="12" xfId="74" applyFont="1" applyBorder="1" applyAlignment="1" applyProtection="1">
      <alignment horizontal="center"/>
      <protection locked="0"/>
    </xf>
    <xf numFmtId="0" fontId="42" fillId="0" borderId="0" xfId="74" applyFont="1" applyAlignment="1">
      <alignment horizontal="center"/>
      <protection/>
    </xf>
    <xf numFmtId="176" fontId="38" fillId="0" borderId="0" xfId="74" applyNumberFormat="1" applyFont="1" applyBorder="1" applyAlignment="1">
      <alignment horizontal="center"/>
      <protection/>
    </xf>
    <xf numFmtId="0" fontId="40" fillId="0" borderId="13" xfId="74" applyFont="1" applyBorder="1" applyAlignment="1" applyProtection="1">
      <alignment horizontal="right" vertical="center"/>
      <protection locked="0"/>
    </xf>
    <xf numFmtId="0" fontId="40" fillId="0" borderId="17" xfId="74" applyFont="1" applyBorder="1" applyAlignment="1" applyProtection="1">
      <alignment horizontal="right" vertical="center"/>
      <protection locked="0"/>
    </xf>
    <xf numFmtId="0" fontId="53" fillId="0" borderId="15" xfId="0" applyFont="1" applyBorder="1" applyAlignment="1">
      <alignment/>
    </xf>
    <xf numFmtId="0" fontId="40" fillId="0" borderId="15" xfId="74" applyFont="1" applyBorder="1" applyAlignment="1" applyProtection="1">
      <alignment horizontal="left" vertical="center"/>
      <protection locked="0"/>
    </xf>
    <xf numFmtId="0" fontId="39" fillId="0" borderId="16" xfId="74" applyFont="1" applyBorder="1" applyAlignment="1">
      <alignment horizontal="center" vertical="center"/>
      <protection/>
    </xf>
    <xf numFmtId="0" fontId="39" fillId="0" borderId="1" xfId="74" applyFont="1" applyBorder="1" applyAlignment="1">
      <alignment horizontal="center" vertical="center"/>
      <protection/>
    </xf>
    <xf numFmtId="0" fontId="39" fillId="0" borderId="20" xfId="74" applyFont="1" applyBorder="1" applyAlignment="1">
      <alignment horizontal="center" vertical="center"/>
      <protection/>
    </xf>
    <xf numFmtId="0" fontId="34" fillId="0" borderId="15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 - Style1" xfId="37"/>
    <cellStyle name="Normal_#18-Internet" xfId="38"/>
    <cellStyle name="price" xfId="39"/>
    <cellStyle name="revised" xfId="40"/>
    <cellStyle name="section" xfId="41"/>
    <cellStyle name="subhead" xfId="42"/>
    <cellStyle name="title" xfId="43"/>
    <cellStyle name="アクセント 1" xfId="44"/>
    <cellStyle name="アクセント 2" xfId="45"/>
    <cellStyle name="アクセント 3" xfId="46"/>
    <cellStyle name="アクセント 4" xfId="47"/>
    <cellStyle name="アクセント 5" xfId="48"/>
    <cellStyle name="アクセント 6" xfId="49"/>
    <cellStyle name="タイトル" xfId="50"/>
    <cellStyle name="チェック セル" xfId="51"/>
    <cellStyle name="どちらでもない" xfId="52"/>
    <cellStyle name="Percent" xfId="53"/>
    <cellStyle name="Hyperlink" xfId="54"/>
    <cellStyle name="メモ" xfId="55"/>
    <cellStyle name="リンク セル" xfId="56"/>
    <cellStyle name="悪い" xfId="57"/>
    <cellStyle name="計算" xfId="58"/>
    <cellStyle name="警告文" xfId="59"/>
    <cellStyle name="Comma [0]" xfId="60"/>
    <cellStyle name="Comma" xfId="61"/>
    <cellStyle name="見出し 1" xfId="62"/>
    <cellStyle name="見出し 2" xfId="63"/>
    <cellStyle name="見出し 3" xfId="64"/>
    <cellStyle name="見出し 4" xfId="65"/>
    <cellStyle name="集計" xfId="66"/>
    <cellStyle name="出力" xfId="67"/>
    <cellStyle name="説明文" xfId="68"/>
    <cellStyle name="Currency [0]" xfId="69"/>
    <cellStyle name="Currency" xfId="70"/>
    <cellStyle name="入力" xfId="71"/>
    <cellStyle name="標準_【パートナー様】ミラクルサポート注文書" xfId="72"/>
    <cellStyle name="標準_ﾊﾟｰﾄﾅｰ様用PUC専用ﾍｯﾀﾞ (2)" xfId="73"/>
    <cellStyle name="標準_ﾊﾟｰﾄﾅｰ様用PUC専用ﾍｯﾀﾞ_ﾊﾟｰﾄﾅｰ様用PUC専用ﾍｯﾀﾞ (2)" xfId="74"/>
    <cellStyle name="Followed Hyperlink" xfId="75"/>
    <cellStyle name="良い" xfId="7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</xdr:row>
      <xdr:rowOff>238125</xdr:rowOff>
    </xdr:from>
    <xdr:to>
      <xdr:col>1</xdr:col>
      <xdr:colOff>857250</xdr:colOff>
      <xdr:row>7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142875" y="714375"/>
          <a:ext cx="2066925" cy="914400"/>
          <a:chOff x="14" y="74"/>
          <a:chExt cx="174" cy="98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14" y="74"/>
            <a:ext cx="174" cy="9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23" y="80"/>
            <a:ext cx="25" cy="8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ミラクル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56" y="102"/>
            <a:ext cx="8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152" y="80"/>
            <a:ext cx="25" cy="8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お客様</a:t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59" y="133"/>
            <a:ext cx="8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" y="80"/>
            <a:ext cx="71" cy="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①申込書</a:t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63" y="110"/>
            <a:ext cx="71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②見積書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60" y="141"/>
            <a:ext cx="72" cy="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③注文書</a:t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58" y="164"/>
            <a:ext cx="7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03\support\Documents%20and%20Settings\aizawa\&#12487;&#12473;&#12463;&#12488;&#12483;&#12503;\Order%20Status%20Report\YDC\YDC0706&#20316;&#26989;&#200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iraclelinux.com/policy/privacy.html" TargetMode="External" /><Relationship Id="rId2" Type="http://schemas.openxmlformats.org/officeDocument/2006/relationships/hyperlink" Target="http://www.oracle.com/support/collateral/elsp-lifetime.pdf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showZeros="0" tabSelected="1" zoomScalePageLayoutView="0" workbookViewId="0" topLeftCell="A1">
      <selection activeCell="F19" sqref="F19"/>
    </sheetView>
  </sheetViews>
  <sheetFormatPr defaultColWidth="9.00390625" defaultRowHeight="12.75"/>
  <cols>
    <col min="1" max="1" width="17.75390625" style="1" customWidth="1"/>
    <col min="2" max="2" width="13.875" style="1" customWidth="1"/>
    <col min="3" max="3" width="13.375" style="1" customWidth="1"/>
    <col min="4" max="4" width="16.375" style="1" customWidth="1"/>
    <col min="5" max="5" width="7.625" style="1" customWidth="1"/>
    <col min="6" max="6" width="6.625" style="1" customWidth="1"/>
    <col min="7" max="7" width="16.625" style="1" customWidth="1"/>
    <col min="8" max="8" width="7.75390625" style="1" customWidth="1"/>
    <col min="9" max="9" width="18.125" style="1" customWidth="1"/>
    <col min="10" max="10" width="14.25390625" style="1" customWidth="1"/>
    <col min="11" max="11" width="11.375" style="1" customWidth="1"/>
    <col min="12" max="12" width="35.875" style="1" customWidth="1"/>
    <col min="13" max="13" width="6.00390625" style="1" customWidth="1"/>
    <col min="14" max="14" width="11.625" style="27" bestFit="1" customWidth="1"/>
    <col min="15" max="15" width="4.375" style="28" customWidth="1"/>
    <col min="16" max="16" width="8.25390625" style="1" bestFit="1" customWidth="1"/>
    <col min="17" max="17" width="13.00390625" style="1" customWidth="1"/>
    <col min="18" max="18" width="11.75390625" style="1" customWidth="1"/>
    <col min="19" max="16384" width="9.125" style="1" customWidth="1"/>
  </cols>
  <sheetData>
    <row r="1" spans="1:9" ht="18.75" customHeight="1">
      <c r="A1" s="1" t="s">
        <v>0</v>
      </c>
      <c r="D1" s="2"/>
      <c r="E1" s="2"/>
      <c r="F1" s="3"/>
      <c r="G1" s="4" t="s">
        <v>13</v>
      </c>
      <c r="H1" s="94"/>
      <c r="I1" s="94"/>
    </row>
    <row r="2" ht="18.75" customHeight="1">
      <c r="A2" s="5" t="s">
        <v>14</v>
      </c>
    </row>
    <row r="3" spans="1:13" ht="27.75" customHeight="1">
      <c r="A3" s="6" t="s">
        <v>15</v>
      </c>
      <c r="F3" s="7"/>
      <c r="G3" s="8" t="s">
        <v>16</v>
      </c>
      <c r="H3" s="95"/>
      <c r="I3" s="95"/>
      <c r="M3" s="9"/>
    </row>
    <row r="4" spans="1:13" ht="13.5" customHeight="1">
      <c r="A4" s="5"/>
      <c r="F4" s="7"/>
      <c r="G4" s="4"/>
      <c r="H4" s="10"/>
      <c r="I4" s="10"/>
      <c r="K4" s="11"/>
      <c r="L4" s="12"/>
      <c r="M4" s="12"/>
    </row>
    <row r="5" spans="1:9" ht="14.25" customHeight="1">
      <c r="A5" s="5"/>
      <c r="F5" s="7"/>
      <c r="G5" s="4"/>
      <c r="H5" s="10"/>
      <c r="I5" s="10"/>
    </row>
    <row r="6" spans="1:9" ht="14.25" customHeight="1">
      <c r="A6" s="5"/>
      <c r="F6" s="7"/>
      <c r="G6" s="4"/>
      <c r="H6" s="10"/>
      <c r="I6" s="10"/>
    </row>
    <row r="7" ht="14.25" customHeight="1">
      <c r="A7" s="6"/>
    </row>
    <row r="8" ht="18.75" customHeight="1"/>
    <row r="9" spans="1:9" ht="28.5" customHeight="1">
      <c r="A9" s="96" t="s">
        <v>17</v>
      </c>
      <c r="B9" s="96"/>
      <c r="C9" s="96"/>
      <c r="D9" s="96"/>
      <c r="E9" s="96"/>
      <c r="F9" s="96"/>
      <c r="G9" s="96"/>
      <c r="H9" s="96"/>
      <c r="I9" s="96"/>
    </row>
    <row r="10" spans="1:8" ht="13.5" customHeight="1">
      <c r="A10" s="13" t="s">
        <v>18</v>
      </c>
      <c r="F10" s="14"/>
      <c r="G10" s="97"/>
      <c r="H10" s="97"/>
    </row>
    <row r="11" spans="1:9" ht="14.25">
      <c r="A11" s="15" t="s">
        <v>19</v>
      </c>
      <c r="B11" s="16"/>
      <c r="C11" s="16"/>
      <c r="D11" s="16"/>
      <c r="E11" s="16"/>
      <c r="F11" s="16"/>
      <c r="G11" s="16"/>
      <c r="H11" s="17"/>
      <c r="I11" s="16"/>
    </row>
    <row r="12" spans="1:9" s="20" customFormat="1" ht="18.75" customHeight="1">
      <c r="A12" s="18" t="s">
        <v>20</v>
      </c>
      <c r="B12" s="90" t="s">
        <v>1</v>
      </c>
      <c r="C12" s="91"/>
      <c r="D12" s="91"/>
      <c r="E12" s="91"/>
      <c r="F12" s="91"/>
      <c r="G12" s="91"/>
      <c r="H12" s="91"/>
      <c r="I12" s="19" t="s">
        <v>21</v>
      </c>
    </row>
    <row r="13" spans="1:9" ht="18.75" customHeight="1">
      <c r="A13" s="21" t="s">
        <v>22</v>
      </c>
      <c r="B13" s="88"/>
      <c r="C13" s="88"/>
      <c r="D13" s="88"/>
      <c r="E13" s="88"/>
      <c r="F13" s="88"/>
      <c r="G13" s="88"/>
      <c r="H13" s="88"/>
      <c r="I13" s="89"/>
    </row>
    <row r="14" spans="1:9" ht="18.75" customHeight="1">
      <c r="A14" s="21" t="s">
        <v>23</v>
      </c>
      <c r="B14" s="88"/>
      <c r="C14" s="88"/>
      <c r="D14" s="88"/>
      <c r="E14" s="88"/>
      <c r="F14" s="89"/>
      <c r="G14" s="22" t="s">
        <v>24</v>
      </c>
      <c r="H14" s="98" t="s">
        <v>25</v>
      </c>
      <c r="I14" s="99"/>
    </row>
    <row r="15" spans="1:9" ht="18.75" customHeight="1">
      <c r="A15" s="21" t="s">
        <v>26</v>
      </c>
      <c r="B15" s="88"/>
      <c r="C15" s="88"/>
      <c r="D15" s="88"/>
      <c r="E15" s="88"/>
      <c r="F15" s="89"/>
      <c r="G15" s="22" t="s">
        <v>27</v>
      </c>
      <c r="H15" s="92"/>
      <c r="I15" s="93"/>
    </row>
    <row r="16" spans="1:9" ht="18.75" customHeight="1">
      <c r="A16" s="21" t="s">
        <v>28</v>
      </c>
      <c r="B16" s="101"/>
      <c r="C16" s="101"/>
      <c r="D16" s="101"/>
      <c r="E16" s="101"/>
      <c r="F16" s="101"/>
      <c r="G16" s="101"/>
      <c r="H16" s="101"/>
      <c r="I16" s="101"/>
    </row>
    <row r="17" spans="1:9" ht="18.75" customHeight="1">
      <c r="A17" s="23" t="s">
        <v>29</v>
      </c>
      <c r="C17" s="24"/>
      <c r="D17" s="25"/>
      <c r="E17" s="25"/>
      <c r="F17" s="24"/>
      <c r="G17" s="24"/>
      <c r="H17" s="24"/>
      <c r="I17" s="26"/>
    </row>
    <row r="18" spans="1:9" ht="13.5" customHeight="1" thickBot="1">
      <c r="A18" s="29" t="s">
        <v>30</v>
      </c>
      <c r="C18" s="24"/>
      <c r="D18" s="24"/>
      <c r="E18" s="24"/>
      <c r="F18" s="24"/>
      <c r="G18" s="24"/>
      <c r="H18" s="24"/>
      <c r="I18" s="24"/>
    </row>
    <row r="19" spans="1:9" ht="18.75" customHeight="1" thickBot="1">
      <c r="A19" s="30" t="s">
        <v>31</v>
      </c>
      <c r="B19" s="102" t="s">
        <v>2</v>
      </c>
      <c r="C19" s="103"/>
      <c r="D19" s="104"/>
      <c r="E19" s="31"/>
      <c r="F19" s="31"/>
      <c r="G19" s="32"/>
      <c r="H19" s="32"/>
      <c r="I19" s="32"/>
    </row>
    <row r="20" spans="1:9" ht="18.75" customHeight="1">
      <c r="A20" s="33"/>
      <c r="B20" s="31"/>
      <c r="C20" s="31"/>
      <c r="D20" s="31"/>
      <c r="E20" s="31"/>
      <c r="F20" s="31"/>
      <c r="G20" s="32"/>
      <c r="H20" s="32"/>
      <c r="I20" s="32"/>
    </row>
    <row r="21" spans="1:15" ht="30" customHeight="1">
      <c r="A21" s="105" t="s">
        <v>3</v>
      </c>
      <c r="B21" s="106" t="s">
        <v>32</v>
      </c>
      <c r="C21" s="106"/>
      <c r="D21" s="106"/>
      <c r="E21" s="106"/>
      <c r="F21" s="105" t="s">
        <v>33</v>
      </c>
      <c r="G21" s="105" t="s">
        <v>4</v>
      </c>
      <c r="H21" s="105" t="s">
        <v>5</v>
      </c>
      <c r="I21" s="107" t="s">
        <v>6</v>
      </c>
      <c r="L21" s="27"/>
      <c r="M21" s="28"/>
      <c r="N21" s="1"/>
      <c r="O21" s="1"/>
    </row>
    <row r="22" spans="1:15" ht="18.75" customHeight="1">
      <c r="A22" s="34" t="s">
        <v>34</v>
      </c>
      <c r="B22" s="35"/>
      <c r="F22" s="35"/>
      <c r="G22" s="36"/>
      <c r="H22" s="37"/>
      <c r="I22" s="35"/>
      <c r="L22" s="27"/>
      <c r="M22" s="28"/>
      <c r="N22" s="1"/>
      <c r="O22" s="1"/>
    </row>
    <row r="23" spans="1:15" ht="30" customHeight="1">
      <c r="A23" s="38" t="s">
        <v>7</v>
      </c>
      <c r="B23" s="87" t="s">
        <v>35</v>
      </c>
      <c r="C23" s="87"/>
      <c r="D23" s="87"/>
      <c r="E23" s="87"/>
      <c r="F23" s="39" t="s">
        <v>36</v>
      </c>
      <c r="G23" s="40">
        <v>12900</v>
      </c>
      <c r="H23" s="41"/>
      <c r="I23" s="42">
        <f>G23*H23</f>
        <v>0</v>
      </c>
      <c r="L23" s="27"/>
      <c r="M23" s="28"/>
      <c r="N23" s="1"/>
      <c r="O23" s="1"/>
    </row>
    <row r="24" spans="1:15" ht="30" customHeight="1">
      <c r="A24" s="38" t="s">
        <v>8</v>
      </c>
      <c r="B24" s="87" t="s">
        <v>37</v>
      </c>
      <c r="C24" s="87"/>
      <c r="D24" s="87"/>
      <c r="E24" s="87"/>
      <c r="F24" s="39" t="s">
        <v>38</v>
      </c>
      <c r="G24" s="40">
        <v>54200</v>
      </c>
      <c r="H24" s="41"/>
      <c r="I24" s="42">
        <f aca="true" t="shared" si="0" ref="I24:I33">G24*H24</f>
        <v>0</v>
      </c>
      <c r="L24" s="27"/>
      <c r="M24" s="28"/>
      <c r="N24" s="1"/>
      <c r="O24" s="1"/>
    </row>
    <row r="25" spans="1:15" ht="30" customHeight="1">
      <c r="A25" s="38" t="s">
        <v>39</v>
      </c>
      <c r="B25" s="87" t="s">
        <v>40</v>
      </c>
      <c r="C25" s="87"/>
      <c r="D25" s="87"/>
      <c r="E25" s="87"/>
      <c r="F25" s="39" t="s">
        <v>38</v>
      </c>
      <c r="G25" s="40">
        <v>130300</v>
      </c>
      <c r="H25" s="41"/>
      <c r="I25" s="42">
        <f t="shared" si="0"/>
        <v>0</v>
      </c>
      <c r="L25" s="27"/>
      <c r="M25" s="28"/>
      <c r="N25" s="1"/>
      <c r="O25" s="1"/>
    </row>
    <row r="26" spans="1:15" ht="30" customHeight="1">
      <c r="A26" s="38" t="s">
        <v>41</v>
      </c>
      <c r="B26" s="87" t="s">
        <v>42</v>
      </c>
      <c r="C26" s="87"/>
      <c r="D26" s="87"/>
      <c r="E26" s="100"/>
      <c r="F26" s="39" t="s">
        <v>38</v>
      </c>
      <c r="G26" s="40">
        <v>152100</v>
      </c>
      <c r="H26" s="41"/>
      <c r="I26" s="42">
        <f t="shared" si="0"/>
        <v>0</v>
      </c>
      <c r="L26" s="27"/>
      <c r="M26" s="28"/>
      <c r="N26" s="1"/>
      <c r="O26" s="1"/>
    </row>
    <row r="27" spans="1:15" ht="30" customHeight="1">
      <c r="A27" s="38" t="s">
        <v>43</v>
      </c>
      <c r="B27" s="87" t="s">
        <v>44</v>
      </c>
      <c r="C27" s="87"/>
      <c r="D27" s="87"/>
      <c r="E27" s="87"/>
      <c r="F27" s="39" t="s">
        <v>38</v>
      </c>
      <c r="G27" s="40">
        <v>249900</v>
      </c>
      <c r="H27" s="41"/>
      <c r="I27" s="42">
        <f t="shared" si="0"/>
        <v>0</v>
      </c>
      <c r="L27" s="27"/>
      <c r="M27" s="28"/>
      <c r="N27" s="1"/>
      <c r="O27" s="1"/>
    </row>
    <row r="28" spans="1:15" ht="31.5" customHeight="1">
      <c r="A28" s="34" t="s">
        <v>45</v>
      </c>
      <c r="B28" s="43"/>
      <c r="C28" s="43"/>
      <c r="D28" s="44"/>
      <c r="E28" s="45"/>
      <c r="F28" s="37"/>
      <c r="G28" s="44"/>
      <c r="H28" s="35"/>
      <c r="I28" s="46"/>
      <c r="J28" s="47"/>
      <c r="K28" s="47"/>
      <c r="L28" s="48"/>
      <c r="M28" s="49"/>
      <c r="N28" s="50"/>
      <c r="O28" s="51"/>
    </row>
    <row r="29" spans="1:15" ht="30" customHeight="1">
      <c r="A29" s="38" t="s">
        <v>46</v>
      </c>
      <c r="B29" s="87" t="s">
        <v>47</v>
      </c>
      <c r="C29" s="87" t="s">
        <v>36</v>
      </c>
      <c r="D29" s="87">
        <v>37200</v>
      </c>
      <c r="E29" s="87"/>
      <c r="F29" s="39" t="s">
        <v>36</v>
      </c>
      <c r="G29" s="40">
        <v>38700</v>
      </c>
      <c r="H29" s="41"/>
      <c r="I29" s="42">
        <f t="shared" si="0"/>
        <v>0</v>
      </c>
      <c r="J29" s="47"/>
      <c r="K29" s="47"/>
      <c r="L29" s="48"/>
      <c r="M29" s="52"/>
      <c r="N29" s="50"/>
      <c r="O29" s="51"/>
    </row>
    <row r="30" spans="1:15" ht="30" customHeight="1">
      <c r="A30" s="38" t="s">
        <v>9</v>
      </c>
      <c r="B30" s="87" t="s">
        <v>48</v>
      </c>
      <c r="C30" s="87" t="s">
        <v>38</v>
      </c>
      <c r="D30" s="87">
        <v>149700</v>
      </c>
      <c r="E30" s="87"/>
      <c r="F30" s="39" t="s">
        <v>38</v>
      </c>
      <c r="G30" s="40">
        <v>162600</v>
      </c>
      <c r="H30" s="41"/>
      <c r="I30" s="42">
        <f t="shared" si="0"/>
        <v>0</v>
      </c>
      <c r="J30" s="2"/>
      <c r="K30" s="2"/>
      <c r="L30" s="53"/>
      <c r="M30" s="33"/>
      <c r="N30" s="2"/>
      <c r="O30" s="2"/>
    </row>
    <row r="31" spans="1:15" ht="30" customHeight="1">
      <c r="A31" s="38" t="s">
        <v>10</v>
      </c>
      <c r="B31" s="87" t="s">
        <v>49</v>
      </c>
      <c r="C31" s="87" t="s">
        <v>38</v>
      </c>
      <c r="D31" s="87">
        <v>374700</v>
      </c>
      <c r="E31" s="87"/>
      <c r="F31" s="39" t="s">
        <v>38</v>
      </c>
      <c r="G31" s="40">
        <v>390900</v>
      </c>
      <c r="H31" s="41"/>
      <c r="I31" s="42">
        <f t="shared" si="0"/>
        <v>0</v>
      </c>
      <c r="L31" s="27"/>
      <c r="M31" s="28"/>
      <c r="N31" s="54"/>
      <c r="O31" s="54"/>
    </row>
    <row r="32" spans="1:15" ht="30" customHeight="1">
      <c r="A32" s="38" t="s">
        <v>11</v>
      </c>
      <c r="B32" s="87" t="s">
        <v>50</v>
      </c>
      <c r="C32" s="87" t="s">
        <v>38</v>
      </c>
      <c r="D32" s="87">
        <v>449700</v>
      </c>
      <c r="E32" s="87"/>
      <c r="F32" s="39" t="s">
        <v>38</v>
      </c>
      <c r="G32" s="40">
        <v>456300</v>
      </c>
      <c r="H32" s="41"/>
      <c r="I32" s="42">
        <f t="shared" si="0"/>
        <v>0</v>
      </c>
      <c r="L32" s="27"/>
      <c r="M32" s="28"/>
      <c r="N32" s="1"/>
      <c r="O32" s="1"/>
    </row>
    <row r="33" spans="1:15" ht="30" customHeight="1">
      <c r="A33" s="38" t="s">
        <v>12</v>
      </c>
      <c r="B33" s="87" t="s">
        <v>51</v>
      </c>
      <c r="C33" s="87" t="s">
        <v>38</v>
      </c>
      <c r="D33" s="87">
        <v>749700</v>
      </c>
      <c r="E33" s="87"/>
      <c r="F33" s="39" t="s">
        <v>38</v>
      </c>
      <c r="G33" s="40">
        <v>749700</v>
      </c>
      <c r="H33" s="41"/>
      <c r="I33" s="42">
        <f t="shared" si="0"/>
        <v>0</v>
      </c>
      <c r="L33" s="27"/>
      <c r="M33" s="28"/>
      <c r="N33" s="1"/>
      <c r="O33" s="1"/>
    </row>
    <row r="34" spans="1:15" ht="18.75" customHeight="1">
      <c r="A34" s="55" t="s">
        <v>52</v>
      </c>
      <c r="B34" s="56"/>
      <c r="C34" s="56"/>
      <c r="D34" s="57"/>
      <c r="E34" s="58"/>
      <c r="F34" s="50"/>
      <c r="G34" s="51"/>
      <c r="M34" s="27"/>
      <c r="N34" s="28"/>
      <c r="O34" s="1"/>
    </row>
    <row r="35" spans="1:19" ht="18.75" customHeight="1">
      <c r="A35" s="59" t="s">
        <v>53</v>
      </c>
      <c r="B35" s="60"/>
      <c r="C35" s="60"/>
      <c r="D35" s="36"/>
      <c r="E35" s="61"/>
      <c r="F35" s="62"/>
      <c r="G35" s="63"/>
      <c r="H35" s="64"/>
      <c r="M35" s="27"/>
      <c r="N35" s="28"/>
      <c r="O35" s="1"/>
      <c r="R35" s="2"/>
      <c r="S35" s="2"/>
    </row>
    <row r="36" spans="1:14" s="2" customFormat="1" ht="18.75" customHeight="1">
      <c r="A36" s="65" t="s">
        <v>54</v>
      </c>
      <c r="B36" s="60"/>
      <c r="C36" s="60"/>
      <c r="D36" s="36"/>
      <c r="E36" s="61"/>
      <c r="F36" s="62"/>
      <c r="G36" s="63"/>
      <c r="H36" s="63"/>
      <c r="M36" s="53"/>
      <c r="N36" s="33"/>
    </row>
    <row r="37" spans="1:14" s="2" customFormat="1" ht="18.75" customHeight="1" thickBot="1">
      <c r="A37" s="66" t="s">
        <v>55</v>
      </c>
      <c r="B37" s="60"/>
      <c r="C37" s="60"/>
      <c r="D37" s="36"/>
      <c r="E37" s="61"/>
      <c r="F37" s="62"/>
      <c r="G37" s="63"/>
      <c r="H37" s="63"/>
      <c r="M37" s="53"/>
      <c r="N37" s="33"/>
    </row>
    <row r="38" spans="1:14" s="2" customFormat="1" ht="18.75" customHeight="1" thickBot="1">
      <c r="A38" s="83" t="s">
        <v>56</v>
      </c>
      <c r="B38" s="84" t="s">
        <v>57</v>
      </c>
      <c r="C38" s="85" t="s">
        <v>58</v>
      </c>
      <c r="D38" s="36"/>
      <c r="E38" s="61"/>
      <c r="F38" s="62"/>
      <c r="G38" s="63"/>
      <c r="H38" s="63"/>
      <c r="M38" s="53"/>
      <c r="N38" s="33"/>
    </row>
    <row r="39" spans="1:16" ht="18.75" customHeight="1">
      <c r="A39" s="67"/>
      <c r="B39" s="68"/>
      <c r="C39" s="68"/>
      <c r="D39" s="68"/>
      <c r="E39" s="2"/>
      <c r="F39" s="68"/>
      <c r="G39" s="69"/>
      <c r="H39" s="70"/>
      <c r="I39" s="70"/>
      <c r="J39" s="71"/>
      <c r="K39" s="72"/>
      <c r="L39" s="72"/>
      <c r="M39" s="47"/>
      <c r="N39" s="33"/>
      <c r="O39" s="72"/>
      <c r="P39" s="2"/>
    </row>
    <row r="40" spans="1:16" ht="18.75" customHeight="1">
      <c r="A40" s="34" t="s">
        <v>59</v>
      </c>
      <c r="B40" s="35"/>
      <c r="C40" s="35"/>
      <c r="D40" s="36"/>
      <c r="F40" s="37"/>
      <c r="G40" s="44"/>
      <c r="H40" s="35"/>
      <c r="J40" s="2"/>
      <c r="K40" s="2"/>
      <c r="L40" s="2"/>
      <c r="M40" s="53"/>
      <c r="N40" s="33"/>
      <c r="O40" s="2"/>
      <c r="P40" s="2"/>
    </row>
    <row r="41" spans="1:19" ht="33" customHeight="1">
      <c r="A41" s="38" t="s">
        <v>60</v>
      </c>
      <c r="B41" s="86" t="s">
        <v>61</v>
      </c>
      <c r="C41" s="86"/>
      <c r="D41" s="86"/>
      <c r="E41" s="86"/>
      <c r="F41" s="39"/>
      <c r="G41" s="40">
        <v>3000</v>
      </c>
      <c r="H41" s="41"/>
      <c r="I41" s="42">
        <f>G41*H41</f>
        <v>0</v>
      </c>
      <c r="J41" s="2"/>
      <c r="K41" s="2"/>
      <c r="L41" s="2"/>
      <c r="M41" s="53"/>
      <c r="N41" s="33"/>
      <c r="O41" s="2"/>
      <c r="P41" s="2"/>
      <c r="Q41" s="73"/>
      <c r="R41" s="73"/>
      <c r="S41" s="73"/>
    </row>
    <row r="42" spans="1:19" ht="33" customHeight="1">
      <c r="A42" s="38" t="s">
        <v>62</v>
      </c>
      <c r="B42" s="86" t="s">
        <v>63</v>
      </c>
      <c r="C42" s="86"/>
      <c r="D42" s="86"/>
      <c r="E42" s="86"/>
      <c r="F42" s="39"/>
      <c r="G42" s="40">
        <v>3000</v>
      </c>
      <c r="H42" s="41"/>
      <c r="I42" s="42">
        <f>G42*H42</f>
        <v>0</v>
      </c>
      <c r="J42" s="2"/>
      <c r="K42" s="2"/>
      <c r="L42" s="2"/>
      <c r="M42" s="53"/>
      <c r="N42" s="33"/>
      <c r="O42" s="2"/>
      <c r="P42" s="2"/>
      <c r="Q42" s="74"/>
      <c r="R42" s="74"/>
      <c r="S42" s="74"/>
    </row>
    <row r="43" spans="1:19" ht="33" customHeight="1">
      <c r="A43" s="38" t="s">
        <v>64</v>
      </c>
      <c r="B43" s="86" t="s">
        <v>65</v>
      </c>
      <c r="C43" s="86"/>
      <c r="D43" s="86"/>
      <c r="E43" s="86"/>
      <c r="F43" s="39"/>
      <c r="G43" s="40">
        <v>3000</v>
      </c>
      <c r="H43" s="41"/>
      <c r="I43" s="42">
        <f>G43*H43</f>
        <v>0</v>
      </c>
      <c r="M43" s="27"/>
      <c r="N43" s="28"/>
      <c r="O43" s="1"/>
      <c r="Q43" s="48"/>
      <c r="R43" s="48"/>
      <c r="S43" s="75"/>
    </row>
    <row r="44" spans="1:19" ht="33" customHeight="1">
      <c r="A44" s="38" t="s">
        <v>66</v>
      </c>
      <c r="B44" s="86" t="s">
        <v>67</v>
      </c>
      <c r="C44" s="86"/>
      <c r="D44" s="86"/>
      <c r="E44" s="86"/>
      <c r="F44" s="39"/>
      <c r="G44" s="40">
        <v>3000</v>
      </c>
      <c r="H44" s="41"/>
      <c r="I44" s="42">
        <f>G44*H44</f>
        <v>0</v>
      </c>
      <c r="M44" s="27"/>
      <c r="N44" s="28"/>
      <c r="O44" s="1"/>
      <c r="Q44" s="48"/>
      <c r="R44" s="48"/>
      <c r="S44" s="75"/>
    </row>
    <row r="45" spans="1:20" ht="17.25">
      <c r="A45" s="46"/>
      <c r="B45" s="46"/>
      <c r="C45" s="46"/>
      <c r="D45" s="46"/>
      <c r="E45" s="46"/>
      <c r="F45" s="46"/>
      <c r="R45" s="48"/>
      <c r="S45" s="48"/>
      <c r="T45" s="75"/>
    </row>
    <row r="46" spans="1:20" ht="17.25">
      <c r="A46" s="76" t="s">
        <v>68</v>
      </c>
      <c r="B46" s="77" t="s">
        <v>69</v>
      </c>
      <c r="C46" s="78" t="s">
        <v>69</v>
      </c>
      <c r="D46" s="79" t="s">
        <v>69</v>
      </c>
      <c r="F46" s="46"/>
      <c r="R46" s="48"/>
      <c r="S46" s="48"/>
      <c r="T46" s="75"/>
    </row>
    <row r="47" spans="1:20" ht="12" customHeight="1">
      <c r="A47" s="46"/>
      <c r="B47" s="46"/>
      <c r="C47" s="46"/>
      <c r="D47" s="46"/>
      <c r="E47" s="46"/>
      <c r="F47" s="46"/>
      <c r="R47" s="48"/>
      <c r="S47" s="48"/>
      <c r="T47" s="75"/>
    </row>
    <row r="48" spans="1:20" ht="17.25">
      <c r="A48" s="80" t="s">
        <v>70</v>
      </c>
      <c r="D48" s="27"/>
      <c r="E48" s="28"/>
      <c r="R48" s="48"/>
      <c r="S48" s="48"/>
      <c r="T48" s="75"/>
    </row>
    <row r="49" spans="1:20" ht="17.25">
      <c r="A49" s="81" t="s">
        <v>71</v>
      </c>
      <c r="D49" s="27"/>
      <c r="E49" s="28"/>
      <c r="R49" s="48"/>
      <c r="S49" s="48"/>
      <c r="T49" s="75"/>
    </row>
    <row r="50" spans="1:20" ht="17.25">
      <c r="A50" s="82" t="s">
        <v>72</v>
      </c>
      <c r="D50" s="27"/>
      <c r="E50" s="28"/>
      <c r="I50" s="14" t="s">
        <v>73</v>
      </c>
      <c r="R50" s="48"/>
      <c r="S50" s="48"/>
      <c r="T50" s="75"/>
    </row>
    <row r="51" spans="1:20" ht="14.25">
      <c r="A51" s="73"/>
      <c r="B51" s="73"/>
      <c r="C51" s="73"/>
      <c r="D51" s="73"/>
      <c r="E51" s="54"/>
      <c r="F51" s="73"/>
      <c r="G51" s="73"/>
      <c r="H51" s="2"/>
      <c r="R51" s="2"/>
      <c r="S51" s="2"/>
      <c r="T51" s="2"/>
    </row>
    <row r="52" spans="18:20" ht="14.25">
      <c r="R52" s="2"/>
      <c r="S52" s="2"/>
      <c r="T52" s="2"/>
    </row>
    <row r="53" spans="18:20" ht="14.25">
      <c r="R53" s="2"/>
      <c r="S53" s="2"/>
      <c r="T53" s="2"/>
    </row>
  </sheetData>
  <sheetProtection/>
  <mergeCells count="27">
    <mergeCell ref="B42:E42"/>
    <mergeCell ref="B43:E43"/>
    <mergeCell ref="B44:E44"/>
    <mergeCell ref="H14:I14"/>
    <mergeCell ref="B23:E23"/>
    <mergeCell ref="B24:E24"/>
    <mergeCell ref="B25:E25"/>
    <mergeCell ref="B26:E26"/>
    <mergeCell ref="B16:I16"/>
    <mergeCell ref="B19:D19"/>
    <mergeCell ref="H1:I1"/>
    <mergeCell ref="H3:I3"/>
    <mergeCell ref="A9:I9"/>
    <mergeCell ref="G10:H10"/>
    <mergeCell ref="B13:I13"/>
    <mergeCell ref="B14:F14"/>
    <mergeCell ref="B12:H12"/>
    <mergeCell ref="B15:F15"/>
    <mergeCell ref="H15:I15"/>
    <mergeCell ref="B21:E21"/>
    <mergeCell ref="B41:E41"/>
    <mergeCell ref="B30:E30"/>
    <mergeCell ref="B33:E33"/>
    <mergeCell ref="B32:E32"/>
    <mergeCell ref="B31:E31"/>
    <mergeCell ref="B27:E27"/>
    <mergeCell ref="B29:E29"/>
  </mergeCells>
  <dataValidations count="1">
    <dataValidation type="list" showInputMessage="1" showErrorMessage="1" sqref="B19 L3:M4">
      <formula1>"Enterprise Linux 3,Enterprise Linux 4,Enterprise Linux 5"</formula1>
    </dataValidation>
  </dataValidations>
  <hyperlinks>
    <hyperlink ref="A50" r:id="rId1" display="http://www.miraclelinux.com/policy/privacy.html"/>
    <hyperlink ref="A36" r:id="rId2" display="http://www.oracle.com/support/collateral/elsp-lifetime.pdf"/>
  </hyperlinks>
  <printOptions/>
  <pageMargins left="0.71" right="0.16" top="0.41" bottom="0.26" header="0.27" footer="0.2"/>
  <pageSetup horizontalDpi="400" verticalDpi="400" orientation="portrait" paperSize="9" scale="76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MIRACLE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MIRACLE</dc:creator>
  <cp:keywords/>
  <dc:description/>
  <cp:lastModifiedBy>Kyoko Sakabe</cp:lastModifiedBy>
  <cp:lastPrinted>2008-02-12T02:41:17Z</cp:lastPrinted>
  <dcterms:created xsi:type="dcterms:W3CDTF">2008-01-30T01:26:45Z</dcterms:created>
  <dcterms:modified xsi:type="dcterms:W3CDTF">2008-09-10T04:14:17Z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